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<sst xmlns="http://schemas.openxmlformats.org/spreadsheetml/2006/main" count="144" uniqueCount="86">
  <si>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</si>
  <si>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</si>
  <si>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</si>
  <si>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27.12.2021.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</si>
  <si>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</si>
  <si>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</si>
  <si>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</si>
  <si>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</si>
  <si>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</si>
  <si>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</si>
  <si>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</si>
  <si>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</si>
  <si>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</si>
  <si>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</si>
  <si>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</si>
  <si>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</si>
  <si>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28.12.2021.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</si>
  <si>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</si>
  <si>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</si>
  <si>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</si>
  <si>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</si>
  <si>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</si>
  <si>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</si>
  <si>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</si>
  <si>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</si>
  <si>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</si>
  <si>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</si>
  <si>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</si>
  <si>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</si>
  <si>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</si>
  <si>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</si>
  <si>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</si>
  <si>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</si>
  <si>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</si>
  <si>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</si>
  <si>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</si>
  <si>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</si>
  <si>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</si>
  <si>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</si>
  <si>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</si>
  <si>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</si>
  <si>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</si>
  <si>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</si>
  <si>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</si>
  <si>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</si>
  <si>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</si>
  <si>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</si>
  <si>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</si>
  <si>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</si>
  <si>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</si>
  <si>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</si>
  <si>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</si>
  <si>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</si>
  <si>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28.12.21.</t>
  </si>
  <si>
    <t>уговорена намена</t>
  </si>
  <si>
    <t>UGRADNI MAT.U ORT.</t>
  </si>
  <si>
    <t>назив добављача</t>
  </si>
  <si>
    <t>ук. извршено плаћање</t>
  </si>
  <si>
    <t>MAKLER</t>
  </si>
  <si>
    <t>MARK MEDIKAL</t>
  </si>
  <si>
    <t>NARCISSUS ADA</t>
  </si>
  <si>
    <t>ORTOKON</t>
  </si>
  <si>
    <t>IMPLANTI U ORTOP.</t>
  </si>
  <si>
    <t>MAGNA PHARMACIA</t>
  </si>
  <si>
    <t>ORTHOAID</t>
  </si>
  <si>
    <t>OSTALI UGRADNI MAT.</t>
  </si>
  <si>
    <t>AMICUS</t>
  </si>
  <si>
    <t>OPTICUS</t>
  </si>
  <si>
    <t>OPTIPHARM</t>
  </si>
  <si>
    <t>LEKOVI</t>
  </si>
  <si>
    <t>BEOHEM-3</t>
  </si>
  <si>
    <t>FARMALOGIST</t>
  </si>
  <si>
    <t>MEDICA LINEA PHARM</t>
  </si>
  <si>
    <t>MEDIKUNION</t>
  </si>
  <si>
    <t>PHARMASWISS</t>
  </si>
  <si>
    <t>SOPHARMA TRADING</t>
  </si>
  <si>
    <t>VEGA</t>
  </si>
  <si>
    <t>APOTEKA BEOGRAD</t>
  </si>
  <si>
    <t>INOPHARM</t>
  </si>
  <si>
    <t>KBC ZVEZDARA</t>
  </si>
  <si>
    <t>CITOSTATICI</t>
  </si>
  <si>
    <t>ADOC</t>
  </si>
  <si>
    <t>LEKOVI PO POS.REŽIMU</t>
  </si>
  <si>
    <t>INPHARM CO BEOGRAD</t>
  </si>
  <si>
    <t>DIJALIZA</t>
  </si>
  <si>
    <t>FLORA KOMERC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</si>
</sst>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33" sqref="H3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3808612.72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13712038.89</v>
      </c>
      <c r="I8" s="5" t="s">
        <v>4</v>
      </c>
    </row>
    <row r="9" spans="1:9" ht="15">
      <c r="A9" s="5" t="s">
        <v>8</v>
      </c>
      <c r="B9" t="s">
        <v>9</v>
      </c>
      <c r="H9" s="7">
        <v>17977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14001598.99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3537029.62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7502172.14</v>
      </c>
      <c r="I32" s="5" t="s">
        <v>4</v>
      </c>
    </row>
    <row r="33" spans="1:9" ht="15">
      <c r="A33" s="5" t="s">
        <v>32</v>
      </c>
      <c r="B33" t="s">
        <v>33</v>
      </c>
      <c r="H33" s="10">
        <v>1211688</v>
      </c>
      <c r="I33" s="5" t="s">
        <v>4</v>
      </c>
    </row>
    <row r="34" spans="1:9" ht="15">
      <c r="A34" s="5" t="s">
        <v>34</v>
      </c>
      <c r="B34" t="s">
        <v>35</v>
      </c>
      <c r="H34" s="10">
        <v>1158932.65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1360150</v>
      </c>
      <c r="I39" s="5" t="s">
        <v>4</v>
      </c>
    </row>
    <row r="40" spans="1:9" ht="15">
      <c r="A40" s="5" t="s">
        <v>46</v>
      </c>
      <c r="B40" t="s">
        <v>47</v>
      </c>
      <c r="H40" s="10">
        <v>240946.2</v>
      </c>
      <c r="I40" s="5" t="s">
        <v>4</v>
      </c>
    </row>
    <row r="41" spans="1:9" ht="15">
      <c r="A41" s="5" t="s">
        <v>48</v>
      </c>
      <c r="B41" t="s">
        <v>49</v>
      </c>
      <c r="H41" s="10">
        <v>2507550</v>
      </c>
      <c r="I41" s="5" t="s">
        <v>4</v>
      </c>
    </row>
    <row r="42" spans="1:9" ht="15">
      <c r="A42" s="5" t="s">
        <v>50</v>
      </c>
      <c r="B42" t="s">
        <v>51</v>
      </c>
      <c r="H42" s="10">
        <v>20160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14001598.989999998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64">
      <selection activeCell="G57" sqref="G5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 t="s">
        <v>55</v>
      </c>
    </row>
    <row r="8" spans="2:3" ht="30">
      <c r="B8" s="15" t="s">
        <v>56</v>
      </c>
      <c r="C8" s="15" t="s">
        <v>57</v>
      </c>
    </row>
    <row r="9" spans="2:3" ht="15">
      <c r="B9" s="16" t="s">
        <v>58</v>
      </c>
      <c r="C9" s="17">
        <v>107800</v>
      </c>
    </row>
    <row r="10" spans="2:3" ht="15">
      <c r="B10" s="16" t="s">
        <v>59</v>
      </c>
      <c r="C10" s="17">
        <v>2188000</v>
      </c>
    </row>
    <row r="11" spans="2:3" ht="15">
      <c r="B11" s="16" t="s">
        <v>60</v>
      </c>
      <c r="C11" s="17">
        <v>37950</v>
      </c>
    </row>
    <row r="12" spans="2:3" ht="15">
      <c r="B12" s="16" t="s">
        <v>61</v>
      </c>
      <c r="C12" s="17">
        <v>173800</v>
      </c>
    </row>
    <row r="13" spans="2:3" ht="15">
      <c r="B13" s="16"/>
      <c r="C13" s="17">
        <f>SUM(C9:C12)</f>
        <v>2507550</v>
      </c>
    </row>
    <row r="14" spans="2:3" ht="15">
      <c r="B14" s="16"/>
      <c r="C14" s="17"/>
    </row>
    <row r="16" spans="2:3" ht="15">
      <c r="B16" s="13" t="s">
        <v>54</v>
      </c>
      <c r="C16" s="14" t="s">
        <v>62</v>
      </c>
    </row>
    <row r="17" spans="2:3" ht="30">
      <c r="B17" s="15" t="s">
        <v>56</v>
      </c>
      <c r="C17" s="15" t="s">
        <v>57</v>
      </c>
    </row>
    <row r="18" spans="2:3" ht="15">
      <c r="B18" s="16" t="s">
        <v>63</v>
      </c>
      <c r="C18" s="17">
        <v>797500</v>
      </c>
    </row>
    <row r="19" spans="2:3" ht="15">
      <c r="B19" s="16" t="s">
        <v>60</v>
      </c>
      <c r="C19" s="17">
        <v>105600</v>
      </c>
    </row>
    <row r="20" spans="2:3" ht="15">
      <c r="B20" s="16" t="s">
        <v>64</v>
      </c>
      <c r="C20" s="17">
        <v>457050</v>
      </c>
    </row>
    <row r="21" spans="2:3" ht="15">
      <c r="B21" s="16"/>
      <c r="C21" s="17">
        <f>SUM(C18:C20)</f>
        <v>1360150</v>
      </c>
    </row>
    <row r="22" spans="2:3" ht="15">
      <c r="B22" s="16"/>
      <c r="C22" s="17"/>
    </row>
    <row r="24" spans="2:3" ht="15">
      <c r="B24" s="13" t="s">
        <v>54</v>
      </c>
      <c r="C24" s="14" t="s">
        <v>65</v>
      </c>
    </row>
    <row r="25" spans="2:3" ht="30">
      <c r="B25" s="15" t="s">
        <v>56</v>
      </c>
      <c r="C25" s="15" t="s">
        <v>57</v>
      </c>
    </row>
    <row r="26" spans="2:3" ht="15">
      <c r="B26" s="16" t="s">
        <v>66</v>
      </c>
      <c r="C26" s="17">
        <v>91291.2</v>
      </c>
    </row>
    <row r="27" spans="2:3" ht="15">
      <c r="B27" s="16" t="s">
        <v>67</v>
      </c>
      <c r="C27" s="17">
        <v>104808</v>
      </c>
    </row>
    <row r="28" spans="2:3" ht="15">
      <c r="B28" s="16" t="s">
        <v>68</v>
      </c>
      <c r="C28" s="17">
        <v>44847</v>
      </c>
    </row>
    <row r="29" spans="2:3" ht="15">
      <c r="B29" s="16"/>
      <c r="C29" s="17">
        <f>SUM(C26:C28)</f>
        <v>240946.2</v>
      </c>
    </row>
    <row r="31" spans="2:3" ht="15">
      <c r="B31" s="13" t="s">
        <v>54</v>
      </c>
      <c r="C31" s="14" t="s">
        <v>69</v>
      </c>
    </row>
    <row r="32" spans="2:3" ht="30">
      <c r="B32" s="15" t="s">
        <v>56</v>
      </c>
      <c r="C32" s="15" t="s">
        <v>57</v>
      </c>
    </row>
    <row r="33" spans="2:3" ht="15">
      <c r="B33" s="16" t="s">
        <v>66</v>
      </c>
      <c r="C33" s="17">
        <v>92070</v>
      </c>
    </row>
    <row r="34" spans="2:3" ht="15">
      <c r="B34" s="16" t="s">
        <v>70</v>
      </c>
      <c r="C34" s="17">
        <v>399190</v>
      </c>
    </row>
    <row r="35" spans="2:3" ht="15">
      <c r="B35" s="16" t="s">
        <v>71</v>
      </c>
      <c r="C35" s="17">
        <v>5063716.16</v>
      </c>
    </row>
    <row r="36" spans="2:3" ht="15">
      <c r="B36" s="16" t="s">
        <v>72</v>
      </c>
      <c r="C36" s="17">
        <v>525261</v>
      </c>
    </row>
    <row r="37" spans="2:3" ht="15">
      <c r="B37" s="16" t="s">
        <v>73</v>
      </c>
      <c r="C37" s="17">
        <v>60506.6</v>
      </c>
    </row>
    <row r="38" spans="2:3" ht="15">
      <c r="B38" s="16" t="s">
        <v>74</v>
      </c>
      <c r="C38" s="17">
        <v>206197.2</v>
      </c>
    </row>
    <row r="39" spans="2:3" ht="15">
      <c r="B39" s="16" t="s">
        <v>75</v>
      </c>
      <c r="C39" s="17">
        <v>416639.85</v>
      </c>
    </row>
    <row r="40" spans="2:3" ht="15">
      <c r="B40" s="16" t="s">
        <v>76</v>
      </c>
      <c r="C40" s="17">
        <v>469191.23</v>
      </c>
    </row>
    <row r="41" spans="2:3" ht="15">
      <c r="B41" s="16" t="s">
        <v>77</v>
      </c>
      <c r="C41" s="17">
        <v>28474.25</v>
      </c>
    </row>
    <row r="42" spans="2:3" ht="15">
      <c r="B42" s="16" t="s">
        <v>78</v>
      </c>
      <c r="C42" s="17">
        <v>199595</v>
      </c>
    </row>
    <row r="43" spans="2:3" ht="15">
      <c r="B43" s="16" t="s">
        <v>79</v>
      </c>
      <c r="C43" s="17">
        <v>41330.85</v>
      </c>
    </row>
    <row r="44" spans="2:3" ht="15">
      <c r="B44" s="16"/>
      <c r="C44" s="17">
        <f>SUM(C33:C43)</f>
        <v>7502172.14</v>
      </c>
    </row>
    <row r="45" spans="2:3" ht="15">
      <c r="B45" s="16"/>
      <c r="C45" s="17"/>
    </row>
    <row r="47" spans="2:3" ht="15">
      <c r="B47" s="13" t="s">
        <v>54</v>
      </c>
      <c r="C47" s="14" t="s">
        <v>80</v>
      </c>
    </row>
    <row r="48" spans="2:3" ht="30">
      <c r="B48" s="15" t="s">
        <v>56</v>
      </c>
      <c r="C48" s="15" t="s">
        <v>57</v>
      </c>
    </row>
    <row r="49" spans="2:3" ht="15">
      <c r="B49" s="16" t="s">
        <v>81</v>
      </c>
      <c r="C49" s="17">
        <v>189530</v>
      </c>
    </row>
    <row r="50" spans="2:3" ht="15">
      <c r="B50" s="16" t="s">
        <v>66</v>
      </c>
      <c r="C50" s="17">
        <v>39547.6</v>
      </c>
    </row>
    <row r="51" spans="2:3" ht="15">
      <c r="B51" s="16" t="s">
        <v>71</v>
      </c>
      <c r="C51" s="17">
        <v>695131.86</v>
      </c>
    </row>
    <row r="52" spans="2:3" ht="15">
      <c r="B52" s="16" t="s">
        <v>72</v>
      </c>
      <c r="C52" s="17">
        <v>106850.7</v>
      </c>
    </row>
    <row r="53" spans="2:3" ht="15">
      <c r="B53" s="16" t="s">
        <v>75</v>
      </c>
      <c r="C53" s="17">
        <v>55689.84</v>
      </c>
    </row>
    <row r="54" spans="2:3" ht="15">
      <c r="B54" s="16" t="s">
        <v>76</v>
      </c>
      <c r="C54" s="17">
        <v>124938</v>
      </c>
    </row>
    <row r="55" spans="2:3" ht="15">
      <c r="B55" s="16"/>
      <c r="C55" s="17">
        <f>SUM(C49:C54)</f>
        <v>1211688</v>
      </c>
    </row>
    <row r="56" spans="2:3" ht="15.75" customHeight="1">
      <c r="B56" s="15"/>
      <c r="C56" s="15"/>
    </row>
    <row r="59" spans="2:3" ht="15">
      <c r="B59" s="13" t="s">
        <v>54</v>
      </c>
      <c r="C59" s="14" t="s">
        <v>82</v>
      </c>
    </row>
    <row r="60" spans="2:3" ht="30">
      <c r="B60" s="15" t="s">
        <v>56</v>
      </c>
      <c r="C60" s="15" t="s">
        <v>57</v>
      </c>
    </row>
    <row r="61" spans="2:3" ht="15">
      <c r="B61" s="16" t="s">
        <v>81</v>
      </c>
      <c r="C61" s="17">
        <v>401757.55</v>
      </c>
    </row>
    <row r="62" spans="2:3" ht="15">
      <c r="B62" s="16" t="s">
        <v>66</v>
      </c>
      <c r="C62" s="17">
        <v>717750</v>
      </c>
    </row>
    <row r="63" spans="2:3" ht="15">
      <c r="B63" s="16" t="s">
        <v>83</v>
      </c>
      <c r="C63" s="17">
        <v>39425.1</v>
      </c>
    </row>
    <row r="64" spans="2:3" ht="15">
      <c r="B64" s="15"/>
      <c r="C64" s="18">
        <f>SUM(C61:C63)</f>
        <v>1158932.65</v>
      </c>
    </row>
    <row r="65" spans="2:3" ht="15">
      <c r="B65" s="15"/>
      <c r="C65" s="15"/>
    </row>
    <row r="67" spans="2:3" ht="15">
      <c r="B67" s="13" t="s">
        <v>54</v>
      </c>
      <c r="C67" s="14" t="s">
        <v>84</v>
      </c>
    </row>
    <row r="68" spans="2:3" ht="30">
      <c r="B68" s="15" t="s">
        <v>56</v>
      </c>
      <c r="C68" s="15" t="s">
        <v>57</v>
      </c>
    </row>
    <row r="69" spans="2:3" ht="15">
      <c r="B69" s="16" t="s">
        <v>85</v>
      </c>
      <c r="C69" s="17">
        <v>20160</v>
      </c>
    </row>
    <row r="70" spans="2:3" ht="15">
      <c r="B70" s="16"/>
      <c r="C70" s="17"/>
    </row>
    <row r="74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2021-12-29T07:20:37Z</dcterms:modified>
  <cp:category/>
  <cp:version/>
  <cp:contentType/>
  <cp:contentStatus/>
</cp:coreProperties>
</file>